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C:\Users\Jort\ownCloud\Cursussen en workshops\Ter Zake Excel\Klanten\Instaptoets\"/>
    </mc:Choice>
  </mc:AlternateContent>
  <xr:revisionPtr revIDLastSave="0" documentId="13_ncr:1_{088D1FBF-0983-4A0A-BF1F-90E2AC944368}" xr6:coauthVersionLast="47" xr6:coauthVersionMax="47" xr10:uidLastSave="{00000000-0000-0000-0000-000000000000}"/>
  <bookViews>
    <workbookView xWindow="20370" yWindow="-120" windowWidth="29040" windowHeight="15840" xr2:uid="{00000000-000D-0000-FFFF-FFFF00000000}"/>
  </bookViews>
  <sheets>
    <sheet name="Instaptoe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1" l="1"/>
  <c r="E32" i="1"/>
  <c r="E31" i="1"/>
  <c r="E30" i="1"/>
  <c r="E29" i="1"/>
  <c r="E28" i="1"/>
  <c r="E27" i="1"/>
  <c r="E26" i="1"/>
  <c r="D26" i="1"/>
  <c r="D23" i="1"/>
  <c r="E23" i="1"/>
  <c r="E15" i="1"/>
  <c r="E14" i="1"/>
  <c r="E13" i="1"/>
  <c r="E11" i="1"/>
  <c r="E10" i="1"/>
  <c r="E9" i="1"/>
  <c r="D9" i="1"/>
  <c r="E8" i="1"/>
  <c r="E7" i="1"/>
  <c r="E6" i="1"/>
  <c r="D28" i="1" l="1"/>
  <c r="D27" i="1"/>
  <c r="D14" i="1" l="1"/>
  <c r="D8" i="1"/>
  <c r="D33" i="1" l="1"/>
  <c r="D15" i="1"/>
  <c r="D32" i="1" l="1"/>
  <c r="D31" i="1"/>
  <c r="D30" i="1"/>
  <c r="D29" i="1"/>
  <c r="E25" i="1"/>
  <c r="D25" i="1"/>
  <c r="E24" i="1"/>
  <c r="D24" i="1"/>
  <c r="E22" i="1"/>
  <c r="D22" i="1"/>
  <c r="E21" i="1"/>
  <c r="D21" i="1"/>
  <c r="E20" i="1"/>
  <c r="D20" i="1"/>
  <c r="E19" i="1"/>
  <c r="D19" i="1"/>
  <c r="E12" i="1"/>
  <c r="D12" i="1"/>
  <c r="D11" i="1"/>
  <c r="D10" i="1"/>
  <c r="E17" i="1"/>
  <c r="D17" i="1"/>
  <c r="E18" i="1"/>
  <c r="D18" i="1"/>
  <c r="E16" i="1"/>
  <c r="D16" i="1"/>
  <c r="D13" i="1"/>
  <c r="D7" i="1"/>
  <c r="D6" i="1"/>
  <c r="E5" i="1"/>
  <c r="D5" i="1"/>
</calcChain>
</file>

<file path=xl/sharedStrings.xml><?xml version="1.0" encoding="utf-8"?>
<sst xmlns="http://schemas.openxmlformats.org/spreadsheetml/2006/main" count="113" uniqueCount="98">
  <si>
    <t>Onderwerpen</t>
  </si>
  <si>
    <t>1.2 Celwijzer verplaatsen met toetsenbord en muis</t>
  </si>
  <si>
    <t>1.4 Reeksen maken en gebruiken</t>
  </si>
  <si>
    <t>2.1 Kolombreedte en rijhoogte</t>
  </si>
  <si>
    <t>2.2 Uitlijnen</t>
  </si>
  <si>
    <t>2.3 Celeigenschappen</t>
  </si>
  <si>
    <t>2.4 Kopiëren en plakken (speciaal)</t>
  </si>
  <si>
    <t>3.2 Lijnen en kaders</t>
  </si>
  <si>
    <t>3.3 Kolommen en rijen invoegen, verwijderen en verbergen</t>
  </si>
  <si>
    <t>4.1 Formules invoeren</t>
  </si>
  <si>
    <t>4.2 Formules kopiëren</t>
  </si>
  <si>
    <t>5.1 Werkbladen toevoegen en verwijderen</t>
  </si>
  <si>
    <t>6.1 Automatisch filter</t>
  </si>
  <si>
    <t>7.1 Grafiek maken</t>
  </si>
  <si>
    <t>8.2 Pagina-instellingen</t>
  </si>
  <si>
    <t>9.1 Blad beveiligen</t>
  </si>
  <si>
    <t>Correct</t>
  </si>
  <si>
    <t>Incorrect</t>
  </si>
  <si>
    <t>Vraag</t>
  </si>
  <si>
    <t>Antwoord</t>
  </si>
  <si>
    <t>Muis</t>
  </si>
  <si>
    <t>Muis en pijltjestoetsen</t>
  </si>
  <si>
    <t>Pijltjestoetsen</t>
  </si>
  <si>
    <t>Ja</t>
  </si>
  <si>
    <t>Nee</t>
  </si>
  <si>
    <t>Met welk teken begin je altijd een formule?</t>
  </si>
  <si>
    <t>=</t>
  </si>
  <si>
    <t>*</t>
  </si>
  <si>
    <t>$</t>
  </si>
  <si>
    <t>&amp;</t>
  </si>
  <si>
    <t>Is het mogelijk om een driedubbele lijn om een cel te plaatsen via celeigenschappen?</t>
  </si>
  <si>
    <t>2.2 ALS formule</t>
  </si>
  <si>
    <t>2.3 Verticaal zoeken / Horizontaal zoeken</t>
  </si>
  <si>
    <t>2.5 Aantal of aantal als</t>
  </si>
  <si>
    <t>voorwaardelijke opmaak</t>
  </si>
  <si>
    <t>titels blokkeren</t>
  </si>
  <si>
    <t>Formules</t>
  </si>
  <si>
    <t>gegevensvalidatie</t>
  </si>
  <si>
    <t>Draaitabellen</t>
  </si>
  <si>
    <t>Macro's</t>
  </si>
  <si>
    <t>VBA taal</t>
  </si>
  <si>
    <t>Vastzetten rijen</t>
  </si>
  <si>
    <t>Scroll lock</t>
  </si>
  <si>
    <t>Titels blokkeren</t>
  </si>
  <si>
    <t>B</t>
  </si>
  <si>
    <t>∑</t>
  </si>
  <si>
    <t>fx</t>
  </si>
  <si>
    <t>=ALS("X")</t>
  </si>
  <si>
    <t>Bij welke formule is de invoer correct uitgevoerd?</t>
  </si>
  <si>
    <t>=VERT.ZOEKEN(A1;B:D;3;ONWAAR)</t>
  </si>
  <si>
    <t>=VERT.ZOEKEN(A1;B:D;3,5;ONWAAR)</t>
  </si>
  <si>
    <t>=VERT.ZOEKEN(A1;B:D)</t>
  </si>
  <si>
    <t>HOEVEEL</t>
  </si>
  <si>
    <t>HOEVEEL.ALS</t>
  </si>
  <si>
    <t>Hoeveel formules gebruik je en beheers je in Excel?</t>
  </si>
  <si>
    <t>Wat is het maximum aantal tabbladen?</t>
  </si>
  <si>
    <t>Oneindig</t>
  </si>
  <si>
    <t>Beperken van de invoermogelijkheden</t>
  </si>
  <si>
    <t>Beveiligen van een cel</t>
  </si>
  <si>
    <t>Klopt het dat je met een draaitabel slechts één kolomtitel en één rijtitel kan ingeven?</t>
  </si>
  <si>
    <t>VBA-taal is voor mij even eenvoudig als het alfabet?</t>
  </si>
  <si>
    <t>Is het mogelijk om  meerdere rijen boven elke pagina af te drukken?</t>
  </si>
  <si>
    <t>Waar gebruik je Excel nu voor?</t>
  </si>
  <si>
    <t>Waarvoor zou je Excel willen gebruiken?</t>
  </si>
  <si>
    <t>10 of meer</t>
  </si>
  <si>
    <t>Is het mogelijk om een dubbele verticale as te maken op een 3D grafiek?</t>
  </si>
  <si>
    <t>Uit hoeveel tabbladen bestaan de celeigenschappen?</t>
  </si>
  <si>
    <t>Is het mogelijk om de kleuren van een cel automatisch te laten veranderen op basis van de inhoud van een cel?</t>
  </si>
  <si>
    <t>=Als("X";"niet";F20=5)</t>
  </si>
  <si>
    <t>=ALS(F20=5;"X";"niet")</t>
  </si>
  <si>
    <t>Via welke methoden kun je een andere cel selecteren?</t>
  </si>
  <si>
    <t>Weet je wat een reeks is en kun je er één aanmaken?</t>
  </si>
  <si>
    <t>Weet ik niet</t>
  </si>
  <si>
    <t>Is het mogelijk om met gebruik van de muis de breedte van meerdere kolommen tegelijk aan te passen aan de breedste tekst in de kolommen?</t>
  </si>
  <si>
    <t>Kun je in één cel een gedeelte van de tekst links uitlijnen en een ander gedeelte rechts uitlijnen?</t>
  </si>
  <si>
    <t>Is het mogelijk om in een cel twee kleuren als achtergrond te geven?</t>
  </si>
  <si>
    <t>Hoe heet de functionaliteit om de eerste drie rijen te blijven zien op je scherm?</t>
  </si>
  <si>
    <t>Is het mogelijk om alleen een waarde of formule te kopieren en plakken?</t>
  </si>
  <si>
    <t>Kun je een verwijderde kolom direct weer terughalen?</t>
  </si>
  <si>
    <t>Met welk teken kun je waarden met elkaar vermenigvuldigen?</t>
  </si>
  <si>
    <t>Met welke tekens kun je een cel vastzetten zodat bij het kopieren deze niet verplaatst wordt?</t>
  </si>
  <si>
    <t>Onder welke knop kun je alle formules vinden?</t>
  </si>
  <si>
    <t>Welke formule zal een X als resultaat geven?</t>
  </si>
  <si>
    <t>Welke formule kun je gebruiken om te tellen hoe vaak een specifieke waarde voorkomt in een bepaald bereik?</t>
  </si>
  <si>
    <t>AANTALLEN.ALS</t>
  </si>
  <si>
    <t>Waar kun je gegevensvalidatie voor gebruiken?</t>
  </si>
  <si>
    <t>Kun je met een (auto)filter een gedeelte van een set gegevens selecteren?</t>
  </si>
  <si>
    <t>Heb je wel eens een macro gemaakt die deed wat je wilde?</t>
  </si>
  <si>
    <t>Is het mogelijk om tekst in een cel weer te geven en deze vervolgens niet af te drukken?</t>
  </si>
  <si>
    <t>Is het mogelijk is om Excel bladen en / of bestanden te beveiligen?</t>
  </si>
  <si>
    <t>Kun je hieronder kort je dagelijkse werkzaamheden beschrijven?</t>
  </si>
  <si>
    <t>Op welk niveau schat jij jezelf in?</t>
  </si>
  <si>
    <t>Beginner (ik weet nog niks van Excel)</t>
  </si>
  <si>
    <t>Gevorderd (ik weet al best veel van Excel)</t>
  </si>
  <si>
    <t>Basisplus (de basis van Excel beheers ik)</t>
  </si>
  <si>
    <t>Basis (ik werk wel met Excel, maar weet er te weinig van)</t>
  </si>
  <si>
    <t>Expert (Excel heeft weinig geheimen voor me)</t>
  </si>
  <si>
    <t>Wat zou je willen leren tijdens de cursus? (graag de onderwerpen aanvinken)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</si>
</sst>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indexed="8"/>
      <name val="Calibri"/>
      <family val="2"/>
    </font>
    <font>
      <sz val="11"/>
      <color indexed="8"/>
      <name val="Calibri"/>
      <family val="2"/>
    </font>
    <font>
      <b/>
      <sz val="14"/>
      <color theme="0"/>
      <name val="Calibri"/>
      <family val="2"/>
    </font>
    <font>
      <sz val="12"/>
      <color theme="0"/>
      <name val="Calibri"/>
      <family val="2"/>
    </font>
  </fonts>
  <fills count="3">
    <fill>
      <patternFill patternType="none"/>
    </fill>
    <fill>
      <patternFill patternType="gray125"/>
    </fill>
    <fill>
      <patternFill patternType="solid">
        <fgColor rgb="FFE25A1C"/>
        <bgColor indexed="64"/>
      </patternFill>
    </fill>
  </fills>
  <borders count="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top/>
      <bottom/>
      <diagonal/>
    </border>
  </borders>
  <cellStyleXfs count="1">
    <xf numFmtId="0" fontId="0" fillId="0" borderId="0"/>
  </cellStyleXfs>
  <cellXfs count="25">
    <xf numFmtId="0" fontId="0" fillId="0" borderId="0" xfId="0"/>
    <xf numFmtId="0" fontId="1" fillId="0" borderId="0" xfId="0" applyFont="1" applyAlignment="1">
      <alignment vertical="center"/>
    </xf>
    <xf numFmtId="0" fontId="0" fillId="0" borderId="0" xfId="0" applyAlignment="1">
      <alignment horizontal="center"/>
    </xf>
    <xf numFmtId="0" fontId="0" fillId="0" borderId="0" xfId="0" applyAlignment="1">
      <alignment wrapText="1"/>
    </xf>
    <xf numFmtId="0" fontId="2" fillId="0" borderId="0" xfId="0" applyFont="1"/>
    <xf numFmtId="0" fontId="0" fillId="0" borderId="0" xfId="0" quotePrefix="1"/>
    <xf numFmtId="0" fontId="2" fillId="0" borderId="0" xfId="0" quotePrefix="1" applyFont="1"/>
    <xf numFmtId="0" fontId="0" fillId="0" borderId="1" xfId="0" applyBorder="1" applyAlignment="1">
      <alignment wrapTex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Fill="1" applyBorder="1" applyAlignment="1">
      <alignment wrapText="1"/>
    </xf>
    <xf numFmtId="0" fontId="0" fillId="0" borderId="0" xfId="0" applyBorder="1" applyAlignment="1">
      <alignment wrapText="1"/>
    </xf>
    <xf numFmtId="0" fontId="0" fillId="0" borderId="4" xfId="0" applyFill="1" applyBorder="1" applyAlignment="1" applyProtection="1">
      <alignment wrapText="1"/>
      <protection locked="0"/>
    </xf>
    <xf numFmtId="0" fontId="0" fillId="0" borderId="4" xfId="0" applyBorder="1" applyAlignment="1" applyProtection="1">
      <alignment wrapText="1"/>
      <protection locked="0"/>
    </xf>
    <xf numFmtId="0" fontId="0" fillId="0" borderId="1" xfId="0" applyFill="1" applyBorder="1" applyAlignment="1">
      <alignment wrapText="1"/>
    </xf>
    <xf numFmtId="0" fontId="0" fillId="0" borderId="4" xfId="0" applyBorder="1" applyAlignment="1" applyProtection="1">
      <alignment horizontal="center" vertical="center"/>
      <protection locked="0"/>
    </xf>
    <xf numFmtId="0" fontId="3" fillId="2" borderId="4" xfId="0" applyFont="1" applyFill="1" applyBorder="1" applyAlignment="1">
      <alignment wrapText="1"/>
    </xf>
    <xf numFmtId="0" fontId="3" fillId="2" borderId="4" xfId="0" applyFont="1" applyFill="1" applyBorder="1"/>
    <xf numFmtId="0" fontId="4" fillId="2" borderId="4" xfId="0" applyFont="1" applyFill="1" applyBorder="1"/>
    <xf numFmtId="0" fontId="0" fillId="0" borderId="5" xfId="0" applyBorder="1" applyAlignment="1">
      <alignment wrapText="1"/>
    </xf>
    <xf numFmtId="0" fontId="0" fillId="0" borderId="6" xfId="0" applyBorder="1" applyAlignment="1" applyProtection="1">
      <alignment horizontal="center"/>
      <protection locked="0"/>
    </xf>
    <xf numFmtId="0" fontId="1" fillId="0" borderId="3" xfId="0" applyFont="1" applyBorder="1" applyAlignment="1">
      <alignment horizontal="left" wrapText="1"/>
    </xf>
    <xf numFmtId="0" fontId="1" fillId="0" borderId="4" xfId="0" applyFont="1" applyBorder="1" applyAlignment="1">
      <alignment horizontal="left" wrapText="1"/>
    </xf>
    <xf numFmtId="0" fontId="0" fillId="0" borderId="4" xfId="0" applyBorder="1" applyAlignment="1" applyProtection="1">
      <alignment horizontal="left" wrapText="1"/>
      <protection locked="0"/>
    </xf>
    <xf numFmtId="0" fontId="0" fillId="0" borderId="7" xfId="0" applyBorder="1" applyAlignment="1" applyProtection="1">
      <alignment horizontal="left" wrapText="1"/>
    </xf>
  </cellXfs>
  <cellStyles count="1">
    <cellStyle name="Standaard" xfId="0" builtinId="0"/>
  </cellStyles>
  <dxfs count="0"/>
  <tableStyles count="0" defaultTableStyle="TableStyleMedium2" defaultPivotStyle="PivotStyleLight16"/>
  <colors>
    <mruColors>
      <color rgb="FFE25A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1</xdr:col>
      <xdr:colOff>3485417</xdr:colOff>
      <xdr:row>1</xdr:row>
      <xdr:rowOff>76200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3437792" cy="1295400"/>
        </a:xfrm>
        <a:prstGeom prst="rect">
          <a:avLst/>
        </a:prstGeom>
      </xdr:spPr>
    </xdr:pic>
    <xdr:clientData/>
  </xdr:twoCellAnchor>
  <xdr:twoCellAnchor editAs="absolute">
    <xdr:from>
      <xdr:col>5</xdr:col>
      <xdr:colOff>171450</xdr:colOff>
      <xdr:row>0</xdr:row>
      <xdr:rowOff>47625</xdr:rowOff>
    </xdr:from>
    <xdr:to>
      <xdr:col>30</xdr:col>
      <xdr:colOff>133350</xdr:colOff>
      <xdr:row>3</xdr:row>
      <xdr:rowOff>161925</xdr:rowOff>
    </xdr:to>
    <xdr:sp macro="" textlink="">
      <xdr:nvSpPr>
        <xdr:cNvPr id="4" name="Afgeronde rechthoek 1">
          <a:extLst>
            <a:ext uri="{FF2B5EF4-FFF2-40B4-BE49-F238E27FC236}">
              <a16:creationId xmlns:a16="http://schemas.microsoft.com/office/drawing/2014/main" id="{00000000-0008-0000-0000-000004000000}"/>
            </a:ext>
          </a:extLst>
        </xdr:cNvPr>
        <xdr:cNvSpPr>
          <a:spLocks noChangeArrowheads="1"/>
        </xdr:cNvSpPr>
      </xdr:nvSpPr>
      <xdr:spPr bwMode="auto">
        <a:xfrm>
          <a:off x="7696200" y="47625"/>
          <a:ext cx="5448300" cy="1581150"/>
        </a:xfrm>
        <a:prstGeom prst="roundRect">
          <a:avLst>
            <a:gd name="adj" fmla="val 16667"/>
          </a:avLst>
        </a:prstGeom>
        <a:solidFill>
          <a:srgbClr val="E25A1C"/>
        </a:solidFill>
        <a:ln w="25400" algn="ctr">
          <a:noFill/>
          <a:round/>
          <a:headEnd/>
          <a:tailEnd/>
        </a:ln>
      </xdr:spPr>
      <xdr:txBody>
        <a:bodyPr vertOverflow="clip" wrap="square" lIns="27432" tIns="27432" rIns="0" bIns="0" anchor="t" upright="1"/>
        <a:lstStyle/>
        <a:p>
          <a:pPr algn="l" rtl="0">
            <a:defRPr sz="1000"/>
          </a:pPr>
          <a:r>
            <a:rPr lang="nl-NL" sz="1100" b="0" i="0" u="none" strike="noStrike" baseline="0">
              <a:solidFill>
                <a:srgbClr val="FFFFFF"/>
              </a:solidFill>
              <a:latin typeface="Calibri"/>
              <a:cs typeface="Calibri"/>
            </a:rPr>
            <a:t>Je kunt antwoord geven op een vraag door in de betreffende cel te gaan staan en vervolgens via het rechthoekje met daarin een zwart driehoekje te kiezen voor het correcte antwoord. </a:t>
          </a:r>
        </a:p>
        <a:p>
          <a:pPr algn="l" rtl="0">
            <a:defRPr sz="1000"/>
          </a:pPr>
          <a:endParaRPr lang="nl-NL" sz="1100" b="0" i="0" u="none" strike="noStrike" baseline="0">
            <a:solidFill>
              <a:srgbClr val="FFFFFF"/>
            </a:solidFill>
            <a:latin typeface="Calibri"/>
            <a:cs typeface="Calibri"/>
          </a:endParaRPr>
        </a:p>
        <a:p>
          <a:pPr algn="l" rtl="0">
            <a:defRPr sz="1000"/>
          </a:pPr>
          <a:r>
            <a:rPr lang="nl-NL" sz="1100" b="0" i="0" u="none" strike="noStrike" baseline="0">
              <a:solidFill>
                <a:srgbClr val="FFFFFF"/>
              </a:solidFill>
              <a:latin typeface="Calibri"/>
              <a:cs typeface="Calibri"/>
            </a:rPr>
            <a:t>Het gaat er in deze vragenlijst om een inschatting te kunnen maken van je Excelniveau. Weet je een antwoord niet, vul dan ook "Weet ik niet" in. Tevens zijn er een paar open vragen over je werkzaamheden en je wensen. Je kunt de vragenlijst terugsturen naar </a:t>
          </a:r>
        </a:p>
        <a:p>
          <a:pPr algn="l" rtl="0">
            <a:defRPr sz="1000"/>
          </a:pPr>
          <a:r>
            <a:rPr lang="nl-NL" sz="1100" b="0" i="0" u="none" strike="noStrike" baseline="0">
              <a:solidFill>
                <a:srgbClr val="FFFFFF"/>
              </a:solidFill>
              <a:latin typeface="Calibri"/>
              <a:cs typeface="Calibri"/>
            </a:rPr>
            <a:t>info@terzake-excel.nl en je krijgt zo snel als mogelijk een reactie op de ingevulde lijst.</a:t>
          </a:r>
          <a:endParaRPr lang="nl-NL"/>
        </a:p>
      </xdr:txBody>
    </xdr:sp>
    <xdr:clientData/>
  </xdr:twoCellAnchor>
  <xdr:twoCellAnchor>
    <xdr:from>
      <xdr:col>1</xdr:col>
      <xdr:colOff>28575</xdr:colOff>
      <xdr:row>38</xdr:row>
      <xdr:rowOff>9525</xdr:rowOff>
    </xdr:from>
    <xdr:to>
      <xdr:col>1</xdr:col>
      <xdr:colOff>4067175</xdr:colOff>
      <xdr:row>44</xdr:row>
      <xdr:rowOff>104775</xdr:rowOff>
    </xdr:to>
    <xdr:sp macro="" textlink="">
      <xdr:nvSpPr>
        <xdr:cNvPr id="3" name="Rechthoek 2">
          <a:extLst>
            <a:ext uri="{FF2B5EF4-FFF2-40B4-BE49-F238E27FC236}">
              <a16:creationId xmlns:a16="http://schemas.microsoft.com/office/drawing/2014/main" id="{00000000-0008-0000-0000-000003000000}"/>
            </a:ext>
          </a:extLst>
        </xdr:cNvPr>
        <xdr:cNvSpPr/>
      </xdr:nvSpPr>
      <xdr:spPr>
        <a:xfrm>
          <a:off x="28575" y="15020925"/>
          <a:ext cx="4038600" cy="1295400"/>
        </a:xfrm>
        <a:prstGeom prst="rect">
          <a:avLst/>
        </a:prstGeom>
        <a:ln>
          <a:solidFill>
            <a:srgbClr val="E25A1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l-NL" sz="1200" b="0" i="0" u="none" strike="noStrike">
              <a:solidFill>
                <a:schemeClr val="dk1"/>
              </a:solidFill>
              <a:effectLst/>
              <a:latin typeface="+mn-lt"/>
              <a:ea typeface="+mn-ea"/>
              <a:cs typeface="+mn-cs"/>
            </a:rPr>
            <a:t>Basisonderwerpen (oa. Reeksen, Celeigenschappen) </a:t>
          </a:r>
        </a:p>
        <a:p>
          <a:pPr algn="l"/>
          <a:r>
            <a:rPr lang="nl-NL" sz="1200" b="0" i="0" u="none" strike="noStrike">
              <a:solidFill>
                <a:schemeClr val="dk1"/>
              </a:solidFill>
              <a:effectLst/>
              <a:latin typeface="+mn-lt"/>
              <a:ea typeface="+mn-ea"/>
              <a:cs typeface="+mn-cs"/>
            </a:rPr>
            <a:t>Beveiligen</a:t>
          </a:r>
          <a:r>
            <a:rPr lang="nl-NL" sz="1200"/>
            <a:t> </a:t>
          </a:r>
        </a:p>
        <a:p>
          <a:pPr algn="l"/>
          <a:r>
            <a:rPr lang="nl-NL" sz="1200" b="0" i="0" u="none" strike="noStrike">
              <a:solidFill>
                <a:schemeClr val="dk1"/>
              </a:solidFill>
              <a:effectLst/>
              <a:latin typeface="+mn-lt"/>
              <a:ea typeface="+mn-ea"/>
              <a:cs typeface="+mn-cs"/>
            </a:rPr>
            <a:t>Eenvoudige formules</a:t>
          </a:r>
          <a:r>
            <a:rPr lang="nl-NL" sz="1200"/>
            <a:t> </a:t>
          </a:r>
        </a:p>
        <a:p>
          <a:pPr algn="l"/>
          <a:r>
            <a:rPr lang="nl-NL" sz="1200" b="0" i="0" u="none" strike="noStrike">
              <a:solidFill>
                <a:schemeClr val="dk1"/>
              </a:solidFill>
              <a:effectLst/>
              <a:latin typeface="+mn-lt"/>
              <a:ea typeface="+mn-ea"/>
              <a:cs typeface="+mn-cs"/>
            </a:rPr>
            <a:t>Rapportage formules</a:t>
          </a:r>
          <a:r>
            <a:rPr lang="nl-NL" sz="1200"/>
            <a:t> (bijv. Aantallen.als)</a:t>
          </a:r>
        </a:p>
        <a:p>
          <a:pPr algn="l"/>
          <a:r>
            <a:rPr lang="nl-NL" sz="1200" b="0" i="0" u="none" strike="noStrike">
              <a:solidFill>
                <a:schemeClr val="dk1"/>
              </a:solidFill>
              <a:effectLst/>
              <a:latin typeface="+mn-lt"/>
              <a:ea typeface="+mn-ea"/>
              <a:cs typeface="+mn-cs"/>
            </a:rPr>
            <a:t>Verticaal zoeken</a:t>
          </a:r>
          <a:r>
            <a:rPr lang="nl-NL" sz="1200"/>
            <a:t> </a:t>
          </a:r>
        </a:p>
        <a:p>
          <a:pPr algn="l"/>
          <a:r>
            <a:rPr lang="nl-NL" sz="1200" b="0" i="0" u="none" strike="noStrike">
              <a:solidFill>
                <a:schemeClr val="dk1"/>
              </a:solidFill>
              <a:effectLst/>
              <a:latin typeface="+mn-lt"/>
              <a:ea typeface="+mn-ea"/>
              <a:cs typeface="+mn-cs"/>
            </a:rPr>
            <a:t>Voorwaardelijke opmaak (automatisch kleuren van cellen)</a:t>
          </a:r>
          <a:r>
            <a:rPr lang="nl-NL" sz="1200"/>
            <a:t> </a:t>
          </a:r>
        </a:p>
      </xdr:txBody>
    </xdr:sp>
    <xdr:clientData/>
  </xdr:twoCellAnchor>
  <mc:AlternateContent xmlns:mc="http://schemas.openxmlformats.org/markup-compatibility/2006">
    <mc:Choice xmlns:a14="http://schemas.microsoft.com/office/drawing/2010/main" Requires="a14">
      <xdr:twoCellAnchor editAs="oneCell">
        <xdr:from>
          <xdr:col>1</xdr:col>
          <xdr:colOff>3743325</xdr:colOff>
          <xdr:row>42</xdr:row>
          <xdr:rowOff>161925</xdr:rowOff>
        </xdr:from>
        <xdr:to>
          <xdr:col>1</xdr:col>
          <xdr:colOff>3933825</xdr:colOff>
          <xdr:row>43</xdr:row>
          <xdr:rowOff>142875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3743325</xdr:colOff>
          <xdr:row>41</xdr:row>
          <xdr:rowOff>190500</xdr:rowOff>
        </xdr:from>
        <xdr:to>
          <xdr:col>1</xdr:col>
          <xdr:colOff>3933825</xdr:colOff>
          <xdr:row>42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40</xdr:row>
          <xdr:rowOff>28575</xdr:rowOff>
        </xdr:from>
        <xdr:to>
          <xdr:col>5</xdr:col>
          <xdr:colOff>561975</xdr:colOff>
          <xdr:row>41</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39</xdr:row>
          <xdr:rowOff>57150</xdr:rowOff>
        </xdr:from>
        <xdr:to>
          <xdr:col>5</xdr:col>
          <xdr:colOff>561975</xdr:colOff>
          <xdr:row>40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38</xdr:row>
          <xdr:rowOff>76200</xdr:rowOff>
        </xdr:from>
        <xdr:to>
          <xdr:col>5</xdr:col>
          <xdr:colOff>561975</xdr:colOff>
          <xdr:row>39</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41</xdr:row>
          <xdr:rowOff>180975</xdr:rowOff>
        </xdr:from>
        <xdr:to>
          <xdr:col>5</xdr:col>
          <xdr:colOff>561975</xdr:colOff>
          <xdr:row>42</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41</xdr:row>
          <xdr:rowOff>0</xdr:rowOff>
        </xdr:from>
        <xdr:to>
          <xdr:col>5</xdr:col>
          <xdr:colOff>561975</xdr:colOff>
          <xdr:row>41</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3743325</xdr:colOff>
          <xdr:row>40</xdr:row>
          <xdr:rowOff>66675</xdr:rowOff>
        </xdr:from>
        <xdr:to>
          <xdr:col>1</xdr:col>
          <xdr:colOff>3933825</xdr:colOff>
          <xdr:row>41</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3743325</xdr:colOff>
          <xdr:row>39</xdr:row>
          <xdr:rowOff>95250</xdr:rowOff>
        </xdr:from>
        <xdr:to>
          <xdr:col>1</xdr:col>
          <xdr:colOff>3933825</xdr:colOff>
          <xdr:row>40</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3743325</xdr:colOff>
          <xdr:row>38</xdr:row>
          <xdr:rowOff>114300</xdr:rowOff>
        </xdr:from>
        <xdr:to>
          <xdr:col>1</xdr:col>
          <xdr:colOff>3933825</xdr:colOff>
          <xdr:row>39</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3743325</xdr:colOff>
          <xdr:row>41</xdr:row>
          <xdr:rowOff>38100</xdr:rowOff>
        </xdr:from>
        <xdr:to>
          <xdr:col>1</xdr:col>
          <xdr:colOff>3933825</xdr:colOff>
          <xdr:row>42</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4191000</xdr:colOff>
      <xdr:row>38</xdr:row>
      <xdr:rowOff>9525</xdr:rowOff>
    </xdr:from>
    <xdr:to>
      <xdr:col>22</xdr:col>
      <xdr:colOff>95250</xdr:colOff>
      <xdr:row>44</xdr:row>
      <xdr:rowOff>104775</xdr:rowOff>
    </xdr:to>
    <xdr:sp macro="" textlink="">
      <xdr:nvSpPr>
        <xdr:cNvPr id="28" name="Rechthoek 27">
          <a:extLst>
            <a:ext uri="{FF2B5EF4-FFF2-40B4-BE49-F238E27FC236}">
              <a16:creationId xmlns:a16="http://schemas.microsoft.com/office/drawing/2014/main" id="{00000000-0008-0000-0000-00001C000000}"/>
            </a:ext>
          </a:extLst>
        </xdr:cNvPr>
        <xdr:cNvSpPr/>
      </xdr:nvSpPr>
      <xdr:spPr>
        <a:xfrm>
          <a:off x="4191000" y="15020925"/>
          <a:ext cx="4038600" cy="1295400"/>
        </a:xfrm>
        <a:prstGeom prst="rect">
          <a:avLst/>
        </a:prstGeom>
        <a:noFill/>
        <a:ln>
          <a:solidFill>
            <a:srgbClr val="E25A1C"/>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nl-NL" sz="1200" b="0" i="0">
              <a:solidFill>
                <a:schemeClr val="dk1"/>
              </a:solidFill>
              <a:effectLst/>
              <a:latin typeface="+mn-lt"/>
              <a:ea typeface="+mn-ea"/>
              <a:cs typeface="+mn-cs"/>
            </a:rPr>
            <a:t>Gegevensvalidatie </a:t>
          </a:r>
          <a:endParaRPr lang="nl-NL" sz="1200">
            <a:effectLst/>
          </a:endParaRPr>
        </a:p>
        <a:p>
          <a:r>
            <a:rPr lang="nl-NL" sz="1200" b="0" i="0">
              <a:solidFill>
                <a:schemeClr val="dk1"/>
              </a:solidFill>
              <a:effectLst/>
              <a:latin typeface="+mn-lt"/>
              <a:ea typeface="+mn-ea"/>
              <a:cs typeface="+mn-cs"/>
            </a:rPr>
            <a:t>Grafieken</a:t>
          </a:r>
          <a:r>
            <a:rPr lang="nl-NL" sz="1200">
              <a:solidFill>
                <a:schemeClr val="dk1"/>
              </a:solidFill>
              <a:effectLst/>
              <a:latin typeface="+mn-lt"/>
              <a:ea typeface="+mn-ea"/>
              <a:cs typeface="+mn-cs"/>
            </a:rPr>
            <a:t> </a:t>
          </a:r>
          <a:endParaRPr lang="nl-NL" sz="1200">
            <a:effectLst/>
          </a:endParaRPr>
        </a:p>
        <a:p>
          <a:r>
            <a:rPr lang="nl-NL" sz="1200" b="0" i="0">
              <a:solidFill>
                <a:schemeClr val="dk1"/>
              </a:solidFill>
              <a:effectLst/>
              <a:latin typeface="+mn-lt"/>
              <a:ea typeface="+mn-ea"/>
              <a:cs typeface="+mn-cs"/>
            </a:rPr>
            <a:t>Draaitabellen</a:t>
          </a:r>
          <a:r>
            <a:rPr lang="nl-NL" sz="1200">
              <a:solidFill>
                <a:schemeClr val="dk1"/>
              </a:solidFill>
              <a:effectLst/>
              <a:latin typeface="+mn-lt"/>
              <a:ea typeface="+mn-ea"/>
              <a:cs typeface="+mn-cs"/>
            </a:rPr>
            <a:t> </a:t>
          </a:r>
          <a:endParaRPr lang="nl-NL" sz="1200">
            <a:effectLst/>
          </a:endParaRPr>
        </a:p>
        <a:p>
          <a:r>
            <a:rPr lang="nl-NL" sz="1200" b="0" i="0">
              <a:solidFill>
                <a:schemeClr val="dk1"/>
              </a:solidFill>
              <a:effectLst/>
              <a:latin typeface="+mn-lt"/>
              <a:ea typeface="+mn-ea"/>
              <a:cs typeface="+mn-cs"/>
            </a:rPr>
            <a:t>Macro's</a:t>
          </a:r>
          <a:r>
            <a:rPr lang="nl-NL" sz="1200">
              <a:solidFill>
                <a:schemeClr val="dk1"/>
              </a:solidFill>
              <a:effectLst/>
              <a:latin typeface="+mn-lt"/>
              <a:ea typeface="+mn-ea"/>
              <a:cs typeface="+mn-cs"/>
            </a:rPr>
            <a:t> </a:t>
          </a:r>
          <a:endParaRPr lang="nl-NL" sz="1200">
            <a:effectLst/>
          </a:endParaRPr>
        </a:p>
        <a:p>
          <a:r>
            <a:rPr lang="nl-NL" sz="1200" b="0" i="0">
              <a:solidFill>
                <a:schemeClr val="dk1"/>
              </a:solidFill>
              <a:effectLst/>
              <a:latin typeface="+mn-lt"/>
              <a:ea typeface="+mn-ea"/>
              <a:cs typeface="+mn-cs"/>
            </a:rPr>
            <a:t>Programmeren</a:t>
          </a:r>
          <a:r>
            <a:rPr lang="nl-NL" sz="1100">
              <a:solidFill>
                <a:schemeClr val="dk1"/>
              </a:solidFill>
              <a:effectLst/>
              <a:latin typeface="+mn-lt"/>
              <a:ea typeface="+mn-ea"/>
              <a:cs typeface="+mn-cs"/>
            </a:rPr>
            <a:t> </a:t>
          </a:r>
          <a:r>
            <a:rPr lang="nl-NL" sz="1200"/>
            <a:t> </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V53"/>
  <sheetViews>
    <sheetView showGridLines="0" showRowColHeaders="0" tabSelected="1" topLeftCell="B1" workbookViewId="0">
      <pane ySplit="4" topLeftCell="A5" activePane="bottomLeft" state="frozen"/>
      <selection activeCell="B1" sqref="B1"/>
      <selection pane="bottomLeft" activeCell="C5" sqref="C5"/>
    </sheetView>
  </sheetViews>
  <sheetFormatPr defaultRowHeight="15" x14ac:dyDescent="0.25"/>
  <cols>
    <col min="1" max="1" width="55.42578125" hidden="1" customWidth="1"/>
    <col min="2" max="2" width="72.7109375" style="3" customWidth="1"/>
    <col min="3" max="3" width="40.140625" customWidth="1"/>
    <col min="4" max="5" width="9.140625" hidden="1" customWidth="1"/>
    <col min="6" max="6" width="9.140625" customWidth="1"/>
    <col min="7" max="7" width="9.85546875" hidden="1" customWidth="1"/>
    <col min="8" max="8" width="21.85546875" hidden="1" customWidth="1"/>
    <col min="9" max="9" width="9.85546875" hidden="1" customWidth="1"/>
    <col min="10" max="14" width="9.140625" hidden="1" customWidth="1"/>
    <col min="15" max="15" width="32.5703125" hidden="1" customWidth="1"/>
    <col min="16" max="22" width="9.140625" hidden="1" customWidth="1"/>
  </cols>
  <sheetData>
    <row r="1" spans="1:22" ht="99.95" customHeight="1" x14ac:dyDescent="0.25">
      <c r="H1" t="s">
        <v>20</v>
      </c>
      <c r="I1" t="s">
        <v>23</v>
      </c>
      <c r="J1">
        <v>1</v>
      </c>
      <c r="K1" t="s">
        <v>26</v>
      </c>
      <c r="L1" t="s">
        <v>41</v>
      </c>
      <c r="M1" t="s">
        <v>44</v>
      </c>
      <c r="N1" s="5" t="s">
        <v>47</v>
      </c>
      <c r="O1" s="5" t="s">
        <v>50</v>
      </c>
      <c r="P1" t="s">
        <v>52</v>
      </c>
      <c r="Q1">
        <v>3</v>
      </c>
      <c r="R1" t="s">
        <v>58</v>
      </c>
      <c r="T1" t="s">
        <v>92</v>
      </c>
      <c r="V1">
        <v>0</v>
      </c>
    </row>
    <row r="2" spans="1:22" ht="7.5" customHeight="1" x14ac:dyDescent="0.25">
      <c r="H2" t="s">
        <v>21</v>
      </c>
      <c r="I2" t="s">
        <v>24</v>
      </c>
      <c r="J2">
        <v>2</v>
      </c>
      <c r="K2" t="s">
        <v>27</v>
      </c>
      <c r="L2" t="s">
        <v>42</v>
      </c>
      <c r="M2" s="4" t="s">
        <v>45</v>
      </c>
      <c r="N2" s="6" t="s">
        <v>68</v>
      </c>
      <c r="O2" s="5" t="s">
        <v>49</v>
      </c>
      <c r="P2" s="4" t="s">
        <v>53</v>
      </c>
      <c r="Q2">
        <v>10</v>
      </c>
      <c r="R2" t="s">
        <v>57</v>
      </c>
      <c r="T2" t="s">
        <v>95</v>
      </c>
      <c r="V2">
        <v>1</v>
      </c>
    </row>
    <row r="3" spans="1:22" ht="8.25" customHeight="1" thickBot="1" x14ac:dyDescent="0.3">
      <c r="A3" t="s">
        <v>0</v>
      </c>
      <c r="H3" t="s">
        <v>22</v>
      </c>
      <c r="I3" t="s">
        <v>72</v>
      </c>
      <c r="J3">
        <v>3</v>
      </c>
      <c r="K3" t="s">
        <v>28</v>
      </c>
      <c r="L3" t="s">
        <v>43</v>
      </c>
      <c r="M3" t="s">
        <v>46</v>
      </c>
      <c r="N3" s="5" t="s">
        <v>69</v>
      </c>
      <c r="O3" s="5" t="s">
        <v>51</v>
      </c>
      <c r="P3" t="s">
        <v>84</v>
      </c>
      <c r="Q3" t="s">
        <v>56</v>
      </c>
      <c r="R3" t="s">
        <v>72</v>
      </c>
      <c r="T3" t="s">
        <v>94</v>
      </c>
      <c r="V3">
        <v>2</v>
      </c>
    </row>
    <row r="4" spans="1:22" ht="19.5" thickBot="1" x14ac:dyDescent="0.35">
      <c r="B4" s="16" t="s">
        <v>18</v>
      </c>
      <c r="C4" s="17" t="s">
        <v>19</v>
      </c>
      <c r="D4" t="s">
        <v>16</v>
      </c>
      <c r="E4" t="s">
        <v>17</v>
      </c>
      <c r="H4" t="s">
        <v>72</v>
      </c>
      <c r="J4">
        <v>4</v>
      </c>
      <c r="K4" t="s">
        <v>29</v>
      </c>
      <c r="L4" t="s">
        <v>72</v>
      </c>
      <c r="M4" t="s">
        <v>72</v>
      </c>
      <c r="N4" t="s">
        <v>72</v>
      </c>
      <c r="O4" t="s">
        <v>72</v>
      </c>
      <c r="P4" t="s">
        <v>72</v>
      </c>
      <c r="Q4" t="s">
        <v>72</v>
      </c>
      <c r="T4" t="s">
        <v>93</v>
      </c>
      <c r="V4">
        <v>3</v>
      </c>
    </row>
    <row r="5" spans="1:22" ht="32.25" customHeight="1" x14ac:dyDescent="0.25">
      <c r="A5" t="s">
        <v>1</v>
      </c>
      <c r="B5" s="7" t="s">
        <v>70</v>
      </c>
      <c r="C5" s="8"/>
      <c r="D5" s="2" t="str">
        <f>IF(C5=H2,"X","")</f>
        <v/>
      </c>
      <c r="E5" s="2" t="str">
        <f>IF(C5=H2,"","X")</f>
        <v>X</v>
      </c>
      <c r="F5" s="2"/>
      <c r="J5">
        <v>5</v>
      </c>
      <c r="K5" t="s">
        <v>72</v>
      </c>
      <c r="T5" t="s">
        <v>96</v>
      </c>
      <c r="V5">
        <v>4</v>
      </c>
    </row>
    <row r="6" spans="1:22" ht="32.25" customHeight="1" x14ac:dyDescent="0.25">
      <c r="A6" t="s">
        <v>2</v>
      </c>
      <c r="B6" s="7" t="s">
        <v>71</v>
      </c>
      <c r="C6" s="8"/>
      <c r="D6" s="2" t="str">
        <f>IF(C6=I1,"X","")</f>
        <v/>
      </c>
      <c r="E6" s="2" t="str">
        <f>IF(C6=I1,"","X")</f>
        <v>X</v>
      </c>
      <c r="F6" s="2"/>
      <c r="J6">
        <v>6</v>
      </c>
      <c r="V6">
        <v>5</v>
      </c>
    </row>
    <row r="7" spans="1:22" ht="32.25" customHeight="1" x14ac:dyDescent="0.25">
      <c r="A7" t="s">
        <v>3</v>
      </c>
      <c r="B7" s="7" t="s">
        <v>73</v>
      </c>
      <c r="C7" s="8"/>
      <c r="D7" s="2" t="str">
        <f>IF(C7=I1,"X","")</f>
        <v/>
      </c>
      <c r="E7" s="2" t="str">
        <f>IF(C7=I1,"","X")</f>
        <v>X</v>
      </c>
      <c r="F7" s="2"/>
      <c r="J7">
        <v>7</v>
      </c>
      <c r="V7">
        <v>6</v>
      </c>
    </row>
    <row r="8" spans="1:22" ht="32.25" customHeight="1" x14ac:dyDescent="0.25">
      <c r="A8" t="s">
        <v>4</v>
      </c>
      <c r="B8" s="7" t="s">
        <v>74</v>
      </c>
      <c r="C8" s="8"/>
      <c r="D8" s="2" t="str">
        <f>IF(C8=I2,"X","")</f>
        <v/>
      </c>
      <c r="E8" s="2" t="str">
        <f>IF(C8=I2,"","X")</f>
        <v>X</v>
      </c>
      <c r="F8" s="2"/>
      <c r="J8">
        <v>8</v>
      </c>
      <c r="V8">
        <v>7</v>
      </c>
    </row>
    <row r="9" spans="1:22" ht="32.25" customHeight="1" x14ac:dyDescent="0.25">
      <c r="A9" t="s">
        <v>5</v>
      </c>
      <c r="B9" s="14" t="s">
        <v>66</v>
      </c>
      <c r="C9" s="8"/>
      <c r="D9" s="2" t="str">
        <f>IF(C9=J6,"X","")</f>
        <v/>
      </c>
      <c r="E9" s="2" t="str">
        <f>IF(C9=J6,"","X")</f>
        <v>X</v>
      </c>
      <c r="F9" s="2"/>
      <c r="J9">
        <v>9</v>
      </c>
      <c r="V9">
        <v>8</v>
      </c>
    </row>
    <row r="10" spans="1:22" ht="32.25" customHeight="1" x14ac:dyDescent="0.25">
      <c r="A10" t="s">
        <v>5</v>
      </c>
      <c r="B10" s="14" t="s">
        <v>75</v>
      </c>
      <c r="C10" s="8"/>
      <c r="D10" s="2" t="str">
        <f>IF(C10=I1,"X","")</f>
        <v/>
      </c>
      <c r="E10" s="2" t="str">
        <f>IF(C10=I1,"","X")</f>
        <v>X</v>
      </c>
      <c r="F10" s="2"/>
      <c r="J10" t="s">
        <v>64</v>
      </c>
      <c r="V10">
        <v>9</v>
      </c>
    </row>
    <row r="11" spans="1:22" ht="32.25" customHeight="1" x14ac:dyDescent="0.25">
      <c r="A11" t="s">
        <v>34</v>
      </c>
      <c r="B11" s="7" t="s">
        <v>67</v>
      </c>
      <c r="C11" s="8"/>
      <c r="D11" s="2" t="str">
        <f>IF(C11=I1,"X","")</f>
        <v/>
      </c>
      <c r="E11" s="2" t="str">
        <f>IF(C11=I1,"","X")</f>
        <v>X</v>
      </c>
      <c r="F11" s="2"/>
      <c r="J11" t="s">
        <v>72</v>
      </c>
      <c r="V11" t="s">
        <v>64</v>
      </c>
    </row>
    <row r="12" spans="1:22" ht="32.25" customHeight="1" x14ac:dyDescent="0.25">
      <c r="A12" t="s">
        <v>35</v>
      </c>
      <c r="B12" s="7" t="s">
        <v>76</v>
      </c>
      <c r="C12" s="8"/>
      <c r="D12" s="2" t="str">
        <f>IF(C12=L3,"X","")</f>
        <v/>
      </c>
      <c r="E12" s="2" t="str">
        <f>IF(C12=L3,"","X")</f>
        <v>X</v>
      </c>
      <c r="F12" s="2"/>
    </row>
    <row r="13" spans="1:22" ht="32.25" customHeight="1" x14ac:dyDescent="0.25">
      <c r="A13" t="s">
        <v>6</v>
      </c>
      <c r="B13" s="7" t="s">
        <v>77</v>
      </c>
      <c r="C13" s="8"/>
      <c r="D13" s="2" t="str">
        <f>IF(C13=I1,"X","")</f>
        <v/>
      </c>
      <c r="E13" s="2" t="str">
        <f>IF(C13=I1,"","X")</f>
        <v>X</v>
      </c>
      <c r="F13" s="2"/>
    </row>
    <row r="14" spans="1:22" ht="32.25" customHeight="1" x14ac:dyDescent="0.25">
      <c r="A14" t="s">
        <v>7</v>
      </c>
      <c r="B14" s="7" t="s">
        <v>30</v>
      </c>
      <c r="C14" s="8"/>
      <c r="D14" s="2" t="str">
        <f>IF(C14=I2,"X","")</f>
        <v/>
      </c>
      <c r="E14" s="2" t="str">
        <f>IF(C14=I2,"","X")</f>
        <v>X</v>
      </c>
      <c r="F14" s="2"/>
    </row>
    <row r="15" spans="1:22" ht="32.25" customHeight="1" x14ac:dyDescent="0.25">
      <c r="A15" t="s">
        <v>8</v>
      </c>
      <c r="B15" s="14" t="s">
        <v>78</v>
      </c>
      <c r="C15" s="8"/>
      <c r="D15" s="2" t="str">
        <f>IF(C15=I1,"X","")</f>
        <v/>
      </c>
      <c r="E15" s="2" t="str">
        <f>IF(C15=I1,"","X")</f>
        <v>X</v>
      </c>
      <c r="F15" s="2"/>
    </row>
    <row r="16" spans="1:22" ht="32.25" customHeight="1" x14ac:dyDescent="0.25">
      <c r="A16" t="s">
        <v>9</v>
      </c>
      <c r="B16" s="7" t="s">
        <v>25</v>
      </c>
      <c r="C16" s="8"/>
      <c r="D16" s="2" t="str">
        <f>IF(C16=K1,"X","")</f>
        <v/>
      </c>
      <c r="E16" s="2" t="str">
        <f>IF(C16=K1,"","X")</f>
        <v>X</v>
      </c>
      <c r="F16" s="2"/>
    </row>
    <row r="17" spans="1:6" ht="32.25" customHeight="1" x14ac:dyDescent="0.25">
      <c r="A17" t="s">
        <v>9</v>
      </c>
      <c r="B17" s="7" t="s">
        <v>79</v>
      </c>
      <c r="C17" s="8"/>
      <c r="D17" s="2" t="str">
        <f>IF(C17=K2,"X","")</f>
        <v/>
      </c>
      <c r="E17" s="2" t="str">
        <f>IF(C17=K2,"","X")</f>
        <v>X</v>
      </c>
      <c r="F17" s="2"/>
    </row>
    <row r="18" spans="1:6" ht="32.25" customHeight="1" x14ac:dyDescent="0.25">
      <c r="A18" t="s">
        <v>10</v>
      </c>
      <c r="B18" s="7" t="s">
        <v>80</v>
      </c>
      <c r="C18" s="8"/>
      <c r="D18" s="2" t="str">
        <f>IF(C18=K3,"X","")</f>
        <v/>
      </c>
      <c r="E18" s="2" t="str">
        <f>IF(C18=K3,"","X")</f>
        <v>X</v>
      </c>
      <c r="F18" s="2"/>
    </row>
    <row r="19" spans="1:6" ht="32.25" customHeight="1" thickBot="1" x14ac:dyDescent="0.3">
      <c r="A19" t="s">
        <v>36</v>
      </c>
      <c r="B19" s="7" t="s">
        <v>81</v>
      </c>
      <c r="C19" s="8"/>
      <c r="D19" s="2" t="str">
        <f>IF(C19=M3,"X","")</f>
        <v/>
      </c>
      <c r="E19" s="2" t="str">
        <f>IF(C19=M3,"","X")</f>
        <v>X</v>
      </c>
      <c r="F19" s="2"/>
    </row>
    <row r="20" spans="1:6" ht="32.25" customHeight="1" thickBot="1" x14ac:dyDescent="0.3">
      <c r="A20" t="s">
        <v>31</v>
      </c>
      <c r="B20" s="7" t="s">
        <v>82</v>
      </c>
      <c r="C20" s="8"/>
      <c r="D20" s="2" t="str">
        <f>IF(C20=N3,"X","")</f>
        <v/>
      </c>
      <c r="E20" s="2" t="str">
        <f>IF(C20=N3,"","X")</f>
        <v>X</v>
      </c>
      <c r="F20" s="15">
        <v>5</v>
      </c>
    </row>
    <row r="21" spans="1:6" ht="32.25" customHeight="1" x14ac:dyDescent="0.25">
      <c r="A21" t="s">
        <v>32</v>
      </c>
      <c r="B21" s="7" t="s">
        <v>48</v>
      </c>
      <c r="C21" s="8"/>
      <c r="D21" s="2" t="str">
        <f>IF(C21=O2,"X","")</f>
        <v/>
      </c>
      <c r="E21" s="2" t="str">
        <f>IF(C21=O2,"","X")</f>
        <v>X</v>
      </c>
    </row>
    <row r="22" spans="1:6" ht="32.25" customHeight="1" x14ac:dyDescent="0.25">
      <c r="A22" t="s">
        <v>33</v>
      </c>
      <c r="B22" s="7" t="s">
        <v>83</v>
      </c>
      <c r="C22" s="8"/>
      <c r="D22" s="2" t="str">
        <f>IF(C22=P3,"X","")</f>
        <v/>
      </c>
      <c r="E22" s="2" t="str">
        <f>IF(C22=P3,"","X")</f>
        <v>X</v>
      </c>
    </row>
    <row r="23" spans="1:6" ht="32.25" customHeight="1" x14ac:dyDescent="0.25">
      <c r="A23" t="s">
        <v>36</v>
      </c>
      <c r="B23" s="7" t="s">
        <v>54</v>
      </c>
      <c r="C23" s="8"/>
      <c r="D23" s="2" t="str">
        <f>IF(OR(C23&gt;J4,C23="10 of meer"),"X","")</f>
        <v/>
      </c>
      <c r="E23" s="2" t="str">
        <f>IF(OR(C23&gt;J4,C23="10 of meer"),"","X")</f>
        <v>X</v>
      </c>
    </row>
    <row r="24" spans="1:6" ht="32.25" customHeight="1" x14ac:dyDescent="0.25">
      <c r="A24" t="s">
        <v>11</v>
      </c>
      <c r="B24" s="7" t="s">
        <v>55</v>
      </c>
      <c r="C24" s="8"/>
      <c r="D24" s="2" t="str">
        <f>IF(C24=Q3,"X","")</f>
        <v/>
      </c>
      <c r="E24" s="2" t="str">
        <f>IF(C24=Q3,"","X")</f>
        <v>X</v>
      </c>
      <c r="F24" s="2"/>
    </row>
    <row r="25" spans="1:6" ht="32.25" customHeight="1" x14ac:dyDescent="0.25">
      <c r="A25" t="s">
        <v>37</v>
      </c>
      <c r="B25" s="7" t="s">
        <v>85</v>
      </c>
      <c r="C25" s="8"/>
      <c r="D25" s="2" t="str">
        <f>IF(C25=R2,"X","")</f>
        <v/>
      </c>
      <c r="E25" s="2" t="str">
        <f>IF(C25=R2,"","X")</f>
        <v>X</v>
      </c>
      <c r="F25" s="2"/>
    </row>
    <row r="26" spans="1:6" ht="32.25" customHeight="1" x14ac:dyDescent="0.25">
      <c r="A26" t="s">
        <v>12</v>
      </c>
      <c r="B26" s="7" t="s">
        <v>86</v>
      </c>
      <c r="C26" s="8"/>
      <c r="D26" s="2" t="str">
        <f>IF(C26=I1,"X","")</f>
        <v/>
      </c>
      <c r="E26" s="2" t="str">
        <f>IF(C26=I1,"","X")</f>
        <v>X</v>
      </c>
      <c r="F26" s="2"/>
    </row>
    <row r="27" spans="1:6" ht="32.25" customHeight="1" x14ac:dyDescent="0.25">
      <c r="A27" t="s">
        <v>13</v>
      </c>
      <c r="B27" s="7" t="s">
        <v>65</v>
      </c>
      <c r="C27" s="8"/>
      <c r="D27" s="2" t="str">
        <f>IF(C27=I2,"X","")</f>
        <v/>
      </c>
      <c r="E27" s="2" t="str">
        <f>IF(C27=I2,"","X")</f>
        <v>X</v>
      </c>
      <c r="F27" s="2"/>
    </row>
    <row r="28" spans="1:6" ht="32.25" customHeight="1" x14ac:dyDescent="0.25">
      <c r="A28" t="s">
        <v>38</v>
      </c>
      <c r="B28" s="7" t="s">
        <v>59</v>
      </c>
      <c r="C28" s="8"/>
      <c r="D28" s="2" t="str">
        <f>IF(C28=I2,"X","")</f>
        <v/>
      </c>
      <c r="E28" s="2" t="str">
        <f>IF(C28=I2,"","X")</f>
        <v>X</v>
      </c>
      <c r="F28" s="2"/>
    </row>
    <row r="29" spans="1:6" ht="32.25" customHeight="1" x14ac:dyDescent="0.25">
      <c r="A29" t="s">
        <v>39</v>
      </c>
      <c r="B29" s="7" t="s">
        <v>87</v>
      </c>
      <c r="C29" s="8"/>
      <c r="D29" s="2" t="str">
        <f>IF(C29=I1,"X","")</f>
        <v/>
      </c>
      <c r="E29" s="2" t="str">
        <f>IF(C29=I1,"","X")</f>
        <v>X</v>
      </c>
      <c r="F29" s="2"/>
    </row>
    <row r="30" spans="1:6" ht="32.25" customHeight="1" x14ac:dyDescent="0.25">
      <c r="A30" t="s">
        <v>40</v>
      </c>
      <c r="B30" s="7" t="s">
        <v>60</v>
      </c>
      <c r="C30" s="8"/>
      <c r="D30" s="2" t="str">
        <f>IF(C30=I1,"X","")</f>
        <v/>
      </c>
      <c r="E30" s="2" t="str">
        <f>IF(C30=I1,"","X")</f>
        <v>X</v>
      </c>
      <c r="F30" s="2"/>
    </row>
    <row r="31" spans="1:6" ht="32.25" customHeight="1" x14ac:dyDescent="0.25">
      <c r="A31" t="s">
        <v>14</v>
      </c>
      <c r="B31" s="7" t="s">
        <v>61</v>
      </c>
      <c r="C31" s="8"/>
      <c r="D31" s="2" t="str">
        <f>IF(C31=I1,"X","")</f>
        <v/>
      </c>
      <c r="E31" s="2" t="str">
        <f>IF(C31=I1,"","X")</f>
        <v>X</v>
      </c>
      <c r="F31" s="2"/>
    </row>
    <row r="32" spans="1:6" ht="32.25" customHeight="1" x14ac:dyDescent="0.25">
      <c r="A32" t="s">
        <v>14</v>
      </c>
      <c r="B32" s="19" t="s">
        <v>88</v>
      </c>
      <c r="C32" s="20"/>
      <c r="D32" s="2" t="str">
        <f>IF(C32=I1,"X","")</f>
        <v/>
      </c>
      <c r="E32" s="2" t="str">
        <f>IF(C32=I1,"","X")</f>
        <v>X</v>
      </c>
      <c r="F32" s="2"/>
    </row>
    <row r="33" spans="1:5" ht="32.25" customHeight="1" thickBot="1" x14ac:dyDescent="0.3">
      <c r="A33" t="s">
        <v>15</v>
      </c>
      <c r="B33" s="21" t="s">
        <v>89</v>
      </c>
      <c r="C33" s="9"/>
      <c r="D33" s="2" t="str">
        <f>IF(C33=I1,"X","")</f>
        <v/>
      </c>
      <c r="E33" s="2" t="str">
        <f>IF(C33=I1,"","X")</f>
        <v>X</v>
      </c>
    </row>
    <row r="34" spans="1:5" ht="15" customHeight="1" thickBot="1" x14ac:dyDescent="0.3">
      <c r="B34"/>
    </row>
    <row r="35" spans="1:5" ht="32.25" customHeight="1" thickBot="1" x14ac:dyDescent="0.3">
      <c r="B35" s="22" t="s">
        <v>91</v>
      </c>
      <c r="C35" s="23"/>
      <c r="D35" s="2"/>
      <c r="E35" s="2"/>
    </row>
    <row r="36" spans="1:5" ht="16.5" thickBot="1" x14ac:dyDescent="0.3">
      <c r="A36" s="1"/>
      <c r="B36"/>
    </row>
    <row r="37" spans="1:5" ht="32.25" customHeight="1" thickBot="1" x14ac:dyDescent="0.3">
      <c r="B37" s="22" t="s">
        <v>97</v>
      </c>
      <c r="C37" s="24"/>
      <c r="D37" s="2"/>
      <c r="E37" s="2"/>
    </row>
    <row r="38" spans="1:5" ht="15.75" x14ac:dyDescent="0.25">
      <c r="A38" s="1"/>
      <c r="B38"/>
    </row>
    <row r="39" spans="1:5" ht="15.75" x14ac:dyDescent="0.25">
      <c r="A39" s="1"/>
      <c r="B39"/>
    </row>
    <row r="40" spans="1:5" ht="15.75" x14ac:dyDescent="0.25">
      <c r="A40" s="1"/>
    </row>
    <row r="41" spans="1:5" ht="15.75" x14ac:dyDescent="0.25">
      <c r="A41" s="1"/>
      <c r="B41"/>
    </row>
    <row r="42" spans="1:5" ht="15.75" x14ac:dyDescent="0.25">
      <c r="A42" s="1"/>
      <c r="B42"/>
    </row>
    <row r="43" spans="1:5" ht="15.75" x14ac:dyDescent="0.25">
      <c r="A43" s="1"/>
      <c r="B43"/>
    </row>
    <row r="44" spans="1:5" ht="15.75" x14ac:dyDescent="0.25">
      <c r="A44" s="1"/>
      <c r="B44"/>
    </row>
    <row r="45" spans="1:5" ht="16.5" thickBot="1" x14ac:dyDescent="0.3">
      <c r="A45" s="1"/>
    </row>
    <row r="46" spans="1:5" ht="16.5" thickBot="1" x14ac:dyDescent="0.3">
      <c r="A46" s="1"/>
      <c r="B46" s="18" t="s">
        <v>90</v>
      </c>
    </row>
    <row r="47" spans="1:5" ht="47.25" customHeight="1" thickBot="1" x14ac:dyDescent="0.3">
      <c r="A47" s="1"/>
      <c r="B47" s="12"/>
    </row>
    <row r="48" spans="1:5" ht="16.5" thickBot="1" x14ac:dyDescent="0.3">
      <c r="A48" s="1"/>
      <c r="B48" s="10"/>
    </row>
    <row r="49" spans="1:2" ht="16.5" thickBot="1" x14ac:dyDescent="0.3">
      <c r="A49" s="1"/>
      <c r="B49" s="18" t="s">
        <v>62</v>
      </c>
    </row>
    <row r="50" spans="1:2" ht="47.45" customHeight="1" thickBot="1" x14ac:dyDescent="0.3">
      <c r="A50" s="1"/>
      <c r="B50" s="13"/>
    </row>
    <row r="51" spans="1:2" ht="16.5" thickBot="1" x14ac:dyDescent="0.3">
      <c r="A51" s="1"/>
      <c r="B51" s="11"/>
    </row>
    <row r="52" spans="1:2" ht="16.5" thickBot="1" x14ac:dyDescent="0.3">
      <c r="A52" s="1"/>
      <c r="B52" s="18" t="s">
        <v>63</v>
      </c>
    </row>
    <row r="53" spans="1:2" ht="47.45" customHeight="1" thickBot="1" x14ac:dyDescent="0.3">
      <c r="A53" s="1"/>
      <c r="B53" s="13"/>
    </row>
  </sheetData>
  <sheetProtection algorithmName="SHA-512" hashValue="DgUzH+8eBRueZtjroaz86Em6zRq1EOsTO8r/OceZy2gU/wjlO6NJBpsWe+Eyuyc8GI6qUtI7lJCW65DofoqnxQ==" saltValue="v3lmyIiLo5ztEKBedrOAjw==" spinCount="100000" sheet="1" objects="1" scenarios="1" selectLockedCells="1"/>
  <phoneticPr fontId="0" type="noConversion"/>
  <dataValidations count="13">
    <dataValidation type="list" allowBlank="1" showInputMessage="1" showErrorMessage="1" sqref="C5" xr:uid="{00000000-0002-0000-0000-000000000000}">
      <formula1>$H$1:$H$4</formula1>
    </dataValidation>
    <dataValidation type="list" allowBlank="1" showInputMessage="1" showErrorMessage="1" sqref="C10:C11 C13:C15 C6:C8 C26:C34" xr:uid="{00000000-0002-0000-0000-000001000000}">
      <formula1>$I$1:$I$3</formula1>
    </dataValidation>
    <dataValidation type="list" allowBlank="1" showInputMessage="1" showErrorMessage="1" sqref="C23" xr:uid="{00000000-0002-0000-0000-000003000000}">
      <formula1>$V$1:$V$11</formula1>
    </dataValidation>
    <dataValidation type="list" allowBlank="1" showInputMessage="1" showErrorMessage="1" sqref="C16:C18" xr:uid="{00000000-0002-0000-0000-000004000000}">
      <formula1>$K$1:$K$5</formula1>
    </dataValidation>
    <dataValidation type="list" allowBlank="1" showInputMessage="1" showErrorMessage="1" sqref="C12" xr:uid="{00000000-0002-0000-0000-000005000000}">
      <formula1>$L$1:$L$4</formula1>
    </dataValidation>
    <dataValidation type="list" allowBlank="1" showInputMessage="1" showErrorMessage="1" sqref="C19" xr:uid="{00000000-0002-0000-0000-000006000000}">
      <formula1>$M$1:$M$4</formula1>
    </dataValidation>
    <dataValidation type="list" allowBlank="1" showInputMessage="1" showErrorMessage="1" sqref="C20" xr:uid="{00000000-0002-0000-0000-000007000000}">
      <formula1>$N$1:$N$4</formula1>
    </dataValidation>
    <dataValidation type="list" allowBlank="1" showInputMessage="1" showErrorMessage="1" sqref="C21" xr:uid="{00000000-0002-0000-0000-000008000000}">
      <formula1>$O$1:$O$4</formula1>
    </dataValidation>
    <dataValidation type="list" allowBlank="1" showInputMessage="1" showErrorMessage="1" sqref="C22" xr:uid="{00000000-0002-0000-0000-000009000000}">
      <formula1>$P$1:$P$4</formula1>
    </dataValidation>
    <dataValidation type="list" allowBlank="1" showInputMessage="1" showErrorMessage="1" sqref="C24" xr:uid="{00000000-0002-0000-0000-00000A000000}">
      <formula1>$Q$1:$Q$4</formula1>
    </dataValidation>
    <dataValidation type="list" allowBlank="1" showInputMessage="1" showErrorMessage="1" sqref="C25" xr:uid="{00000000-0002-0000-0000-00000B000000}">
      <formula1>$R$1:$R$3</formula1>
    </dataValidation>
    <dataValidation type="list" allowBlank="1" showInputMessage="1" showErrorMessage="1" sqref="C9" xr:uid="{00000000-0002-0000-0000-00000C000000}">
      <formula1>$J$1:$J$11</formula1>
    </dataValidation>
    <dataValidation type="list" allowBlank="1" showInputMessage="1" showErrorMessage="1" sqref="C35" xr:uid="{9FEAB58F-9970-4A02-B5E0-D42D97A4991A}">
      <formula1>$T$1:$T$5</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3743325</xdr:colOff>
                    <xdr:row>42</xdr:row>
                    <xdr:rowOff>161925</xdr:rowOff>
                  </from>
                  <to>
                    <xdr:col>1</xdr:col>
                    <xdr:colOff>3933825</xdr:colOff>
                    <xdr:row>43</xdr:row>
                    <xdr:rowOff>142875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3743325</xdr:colOff>
                    <xdr:row>41</xdr:row>
                    <xdr:rowOff>190500</xdr:rowOff>
                  </from>
                  <to>
                    <xdr:col>1</xdr:col>
                    <xdr:colOff>3933825</xdr:colOff>
                    <xdr:row>42</xdr:row>
                    <xdr:rowOff>171450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5</xdr:col>
                    <xdr:colOff>371475</xdr:colOff>
                    <xdr:row>40</xdr:row>
                    <xdr:rowOff>28575</xdr:rowOff>
                  </from>
                  <to>
                    <xdr:col>5</xdr:col>
                    <xdr:colOff>561975</xdr:colOff>
                    <xdr:row>41</xdr:row>
                    <xdr:rowOff>9525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5</xdr:col>
                    <xdr:colOff>371475</xdr:colOff>
                    <xdr:row>39</xdr:row>
                    <xdr:rowOff>57150</xdr:rowOff>
                  </from>
                  <to>
                    <xdr:col>5</xdr:col>
                    <xdr:colOff>561975</xdr:colOff>
                    <xdr:row>40</xdr:row>
                    <xdr:rowOff>38100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5</xdr:col>
                    <xdr:colOff>371475</xdr:colOff>
                    <xdr:row>38</xdr:row>
                    <xdr:rowOff>76200</xdr:rowOff>
                  </from>
                  <to>
                    <xdr:col>5</xdr:col>
                    <xdr:colOff>561975</xdr:colOff>
                    <xdr:row>39</xdr:row>
                    <xdr:rowOff>57150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5</xdr:col>
                    <xdr:colOff>371475</xdr:colOff>
                    <xdr:row>41</xdr:row>
                    <xdr:rowOff>180975</xdr:rowOff>
                  </from>
                  <to>
                    <xdr:col>5</xdr:col>
                    <xdr:colOff>561975</xdr:colOff>
                    <xdr:row>42</xdr:row>
                    <xdr:rowOff>161925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5</xdr:col>
                    <xdr:colOff>371475</xdr:colOff>
                    <xdr:row>41</xdr:row>
                    <xdr:rowOff>0</xdr:rowOff>
                  </from>
                  <to>
                    <xdr:col>5</xdr:col>
                    <xdr:colOff>561975</xdr:colOff>
                    <xdr:row>41</xdr:row>
                    <xdr:rowOff>180975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3743325</xdr:colOff>
                    <xdr:row>40</xdr:row>
                    <xdr:rowOff>66675</xdr:rowOff>
                  </from>
                  <to>
                    <xdr:col>1</xdr:col>
                    <xdr:colOff>3933825</xdr:colOff>
                    <xdr:row>41</xdr:row>
                    <xdr:rowOff>47625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xdr:col>
                    <xdr:colOff>3743325</xdr:colOff>
                    <xdr:row>39</xdr:row>
                    <xdr:rowOff>95250</xdr:rowOff>
                  </from>
                  <to>
                    <xdr:col>1</xdr:col>
                    <xdr:colOff>3933825</xdr:colOff>
                    <xdr:row>40</xdr:row>
                    <xdr:rowOff>76200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xdr:col>
                    <xdr:colOff>3743325</xdr:colOff>
                    <xdr:row>38</xdr:row>
                    <xdr:rowOff>114300</xdr:rowOff>
                  </from>
                  <to>
                    <xdr:col>1</xdr:col>
                    <xdr:colOff>3933825</xdr:colOff>
                    <xdr:row>39</xdr:row>
                    <xdr:rowOff>95250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xdr:col>
                    <xdr:colOff>3743325</xdr:colOff>
                    <xdr:row>41</xdr:row>
                    <xdr:rowOff>38100</xdr:rowOff>
                  </from>
                  <to>
                    <xdr:col>1</xdr:col>
                    <xdr:colOff>3933825</xdr:colOff>
                    <xdr:row>42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Instaptoets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 zake Excel</dc:creator>
  <cp:lastModifiedBy>Jort van Woggelum</cp:lastModifiedBy>
  <dcterms:created xsi:type="dcterms:W3CDTF">2012-05-16T15:01:51Z</dcterms:created>
  <dcterms:modified xsi:type="dcterms:W3CDTF">2022-01-31T16:15:53Z</dcterms:modified>
</cp:coreProperties>
</file>